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30" windowWidth="8475" windowHeight="5220" activeTab="4"/>
  </bookViews>
  <sheets>
    <sheet name="1,7반" sheetId="18" r:id="rId1"/>
    <sheet name="4,6반" sheetId="21" r:id="rId2"/>
    <sheet name="2,5반" sheetId="24" r:id="rId3"/>
    <sheet name="8,9반" sheetId="25" r:id="rId4"/>
    <sheet name="3,10반" sheetId="28" r:id="rId5"/>
  </sheets>
  <definedNames/>
  <calcPr calcId="145621"/>
</workbook>
</file>

<file path=xl/sharedStrings.xml><?xml version="1.0" encoding="utf-8"?>
<sst xmlns="http://schemas.openxmlformats.org/spreadsheetml/2006/main" count="172" uniqueCount="110">
  <si>
    <t>성명</t>
  </si>
  <si>
    <t>합계</t>
  </si>
  <si>
    <t>수납 인원</t>
  </si>
  <si>
    <t>1인단가</t>
  </si>
  <si>
    <t>수입금액</t>
  </si>
  <si>
    <t>환불금액</t>
  </si>
  <si>
    <t>지급명세서</t>
  </si>
  <si>
    <t>잔액</t>
  </si>
  <si>
    <t>(A)</t>
  </si>
  <si>
    <t>(B)</t>
  </si>
  <si>
    <t>(C)</t>
  </si>
  <si>
    <t>(D=A-B-C)</t>
  </si>
  <si>
    <t>금액</t>
  </si>
  <si>
    <t>보호자계좌번호</t>
  </si>
  <si>
    <t>불참 사유</t>
  </si>
  <si>
    <t>합계 : 0원</t>
  </si>
  <si>
    <t>2. 행사기간 : 2014. 10. 16 (목)</t>
  </si>
  <si>
    <t xml:space="preserve">  </t>
  </si>
  <si>
    <t>학번</t>
  </si>
  <si>
    <t>5.불참자환불내역</t>
  </si>
  <si>
    <t>3. 장소 : 파주임실치즈마을</t>
  </si>
  <si>
    <t>39,080원</t>
  </si>
  <si>
    <t>69명</t>
  </si>
  <si>
    <t>1. 행 사 명 : 2014학년도 1학년 2학기 주제별 현장학습 ( 2, 5반)</t>
  </si>
  <si>
    <t>6.불참자환불내역</t>
  </si>
  <si>
    <t>(B)</t>
  </si>
  <si>
    <t>48,120원</t>
  </si>
  <si>
    <t>1. 행 사 명 : 2014학년도 1학년 2학기 주제별 현장학습 (1반,7반)</t>
  </si>
  <si>
    <t>3. 장소 : 양평 외갓집 체험</t>
  </si>
  <si>
    <t>4. 참석 학생 :  70명</t>
  </si>
  <si>
    <t>65,800원</t>
  </si>
  <si>
    <t>4. 참석 학생 :  69명</t>
  </si>
  <si>
    <t>35,240원</t>
  </si>
  <si>
    <t>해</t>
  </si>
  <si>
    <t>당</t>
  </si>
  <si>
    <t>없음</t>
  </si>
  <si>
    <t>해</t>
  </si>
  <si>
    <t>당</t>
  </si>
  <si>
    <t>없음</t>
  </si>
  <si>
    <t>0원</t>
  </si>
  <si>
    <t>스쿨뱅킹계좌로 입금 요망</t>
  </si>
  <si>
    <t>무단결석</t>
  </si>
  <si>
    <t>합계</t>
  </si>
  <si>
    <t>2. 행사기간 : 2014. 10. 16 (목)</t>
  </si>
  <si>
    <t>3. 장소 : 인천대공원 및 풀내음체험학습장</t>
  </si>
  <si>
    <t>1. 행 사 명 : 2014학년도 1학년 2학기 주제별 현장학습 (4, 6반)</t>
  </si>
  <si>
    <t>71명</t>
  </si>
  <si>
    <t>5. 총정산내역 ( 71명)</t>
  </si>
  <si>
    <t>14,000원</t>
  </si>
  <si>
    <t>994,000원</t>
  </si>
  <si>
    <t>합계 : 980,000원</t>
  </si>
  <si>
    <t>1. 행 사 명 : 2014학년도 1학년 2학기 주제별 현장학습 (8, 9반)</t>
  </si>
  <si>
    <t>2. 행사기간 : 2014. 10. 16 (목)</t>
  </si>
  <si>
    <t>3. 장소 : 송도 쥬네스 초콜릿 체험장</t>
  </si>
  <si>
    <t>4. 참석 학생 :  69명</t>
  </si>
  <si>
    <t>수납 인원</t>
  </si>
  <si>
    <t>68명</t>
  </si>
  <si>
    <t>15,000원</t>
  </si>
  <si>
    <t>1,020,000원</t>
  </si>
  <si>
    <t>합계 : 1,020,000원</t>
  </si>
  <si>
    <t>합계 : 0원</t>
  </si>
  <si>
    <t xml:space="preserve">  </t>
  </si>
  <si>
    <t>5.불참자환불내역</t>
  </si>
  <si>
    <t>학번</t>
  </si>
  <si>
    <t>불참 사유</t>
  </si>
  <si>
    <t>합계</t>
  </si>
  <si>
    <t>1. 행 사 명 : 2014학년도 1학년 2학기 주제별 현장학습 ( 3, 10반)</t>
  </si>
  <si>
    <t>2. 행사기간 : 2014. 10. 16 (목)</t>
  </si>
  <si>
    <t>3. 장소 : 서울랜드</t>
  </si>
  <si>
    <t>수납 인원</t>
  </si>
  <si>
    <t>9,000원</t>
  </si>
  <si>
    <t>합계 : 0원</t>
  </si>
  <si>
    <t xml:space="preserve">  </t>
  </si>
  <si>
    <t>5.불참자환불내역</t>
  </si>
  <si>
    <t>학번</t>
  </si>
  <si>
    <t>불참 사유</t>
  </si>
  <si>
    <t>합계</t>
  </si>
  <si>
    <t>합계 : 603,000원</t>
  </si>
  <si>
    <t>전학</t>
  </si>
  <si>
    <t>합계 : 520원</t>
  </si>
  <si>
    <t xml:space="preserve">교통비 : 908,080 보험료 :22,400 </t>
  </si>
  <si>
    <t>4. 참석 학생 :  69명(3반 35, 10반 34)</t>
  </si>
  <si>
    <t>5. 총정산내역 (   68명) 1명은 업체지원</t>
  </si>
  <si>
    <t>합계 : 580원</t>
  </si>
  <si>
    <t>여행자 보험비 :  22,080원</t>
  </si>
  <si>
    <t>5. 총정산내역 (  68 명) (3반 2명 지원 10반 0명 지원)</t>
  </si>
  <si>
    <t>9,000원</t>
  </si>
  <si>
    <t>612,000원</t>
  </si>
  <si>
    <t>체험비 9,000원*67명</t>
  </si>
  <si>
    <t>70명</t>
  </si>
  <si>
    <t>합계 :2,358,480</t>
  </si>
  <si>
    <t>2,424,800원</t>
  </si>
  <si>
    <t>체험비 1,428,000</t>
  </si>
  <si>
    <t>체험비 15,000원*68명= 1,020,000</t>
  </si>
  <si>
    <t>체험비 70명*14,000원=980,000</t>
  </si>
  <si>
    <t>5. 총정산내역 (69명) 3명 체험비 지원</t>
  </si>
  <si>
    <t>2,618,520원</t>
  </si>
  <si>
    <t xml:space="preserve">체험비 : 1,716,000원, 교통비 : 831,740원   </t>
  </si>
  <si>
    <t>합계 : 2,569,820원</t>
  </si>
  <si>
    <t>5. 총정산내역 ( 70명) 2명은 체험비 지원</t>
  </si>
  <si>
    <t>14,000원</t>
  </si>
  <si>
    <t xml:space="preserve"> - 인솔교사 2명 : 김**, 김**, 홍**, 원**</t>
  </si>
  <si>
    <t xml:space="preserve"> - 인솔교사 2명 : 김**,최**,박**,이**</t>
  </si>
  <si>
    <t>이**</t>
  </si>
  <si>
    <t>10***</t>
  </si>
  <si>
    <t xml:space="preserve"> - 인솔교사 4명 : 채**, 유**, 학부모 2명(박** 어머님, 권** 어머님)</t>
  </si>
  <si>
    <t xml:space="preserve"> - 인솔교사 4명 : 이**, 김**, 김**, 장**</t>
  </si>
  <si>
    <t xml:space="preserve"> - 인솔교사 4명 : 문**,최**, 김**,정**</t>
  </si>
  <si>
    <t>11***</t>
  </si>
  <si>
    <t>김**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</si>
</sst>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굴림"/>
      <family val="3"/>
    </font>
    <font>
      <sz val="8"/>
      <name val="맑은 고딕"/>
      <family val="2"/>
    </font>
    <font>
      <b/>
      <sz val="10"/>
      <color indexed="8"/>
      <name val="굴림"/>
      <family val="3"/>
    </font>
    <font>
      <sz val="11"/>
      <color indexed="8"/>
      <name val="맑은 고딕"/>
      <family val="2"/>
    </font>
    <font>
      <sz val="8"/>
      <name val="돋움"/>
      <family val="3"/>
    </font>
    <font>
      <b/>
      <sz val="12"/>
      <color indexed="8"/>
      <name val="굴림"/>
      <family val="3"/>
    </font>
    <font>
      <b/>
      <sz val="11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sz val="10"/>
      <color rgb="FFFF0000"/>
      <name val="굴림"/>
      <family val="3"/>
    </font>
    <font>
      <sz val="8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41" fontId="8" fillId="0" borderId="0" xfId="20" applyFont="1" applyAlignment="1">
      <alignment vertical="center"/>
    </xf>
    <xf numFmtId="41" fontId="9" fillId="0" borderId="0" xfId="20" applyFont="1" applyAlignment="1">
      <alignment horizontal="left" vertical="center"/>
    </xf>
    <xf numFmtId="41" fontId="10" fillId="0" borderId="0" xfId="20" applyFont="1" applyAlignment="1">
      <alignment vertical="center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justify" vertical="center" wrapText="1"/>
    </xf>
    <xf numFmtId="41" fontId="2" fillId="0" borderId="3" xfId="20" applyFont="1" applyBorder="1" applyAlignment="1">
      <alignment horizontal="justify" vertical="center" wrapText="1"/>
    </xf>
    <xf numFmtId="41" fontId="2" fillId="0" borderId="3" xfId="20" applyFont="1" applyBorder="1" applyAlignment="1">
      <alignment horizontal="center" vertical="center" wrapText="1"/>
    </xf>
    <xf numFmtId="41" fontId="4" fillId="0" borderId="4" xfId="20" applyFont="1" applyBorder="1" applyAlignment="1">
      <alignment horizontal="justify" vertical="center" wrapText="1"/>
    </xf>
    <xf numFmtId="41" fontId="4" fillId="0" borderId="4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8" fillId="0" borderId="0" xfId="20" applyFont="1" applyAlignment="1">
      <alignment horizontal="left" vertical="center"/>
    </xf>
    <xf numFmtId="41" fontId="2" fillId="0" borderId="0" xfId="20" applyFont="1" applyBorder="1" applyAlignment="1">
      <alignment horizontal="left" vertical="center" wrapText="1"/>
    </xf>
    <xf numFmtId="41" fontId="10" fillId="0" borderId="0" xfId="20" applyFont="1" applyBorder="1" applyAlignment="1">
      <alignment horizontal="left" vertical="center" wrapText="1"/>
    </xf>
    <xf numFmtId="41" fontId="10" fillId="0" borderId="0" xfId="20" applyFont="1" applyAlignment="1">
      <alignment horizontal="left" vertical="center"/>
    </xf>
    <xf numFmtId="41" fontId="2" fillId="0" borderId="6" xfId="20" applyFont="1" applyBorder="1" applyAlignment="1">
      <alignment horizontal="center" vertical="center" wrapText="1"/>
    </xf>
    <xf numFmtId="41" fontId="10" fillId="0" borderId="6" xfId="20" applyFont="1" applyBorder="1" applyAlignment="1">
      <alignment horizontal="center" vertical="center"/>
    </xf>
    <xf numFmtId="41" fontId="2" fillId="3" borderId="6" xfId="20" applyFont="1" applyFill="1" applyBorder="1" applyAlignment="1">
      <alignment horizontal="center" vertical="center" wrapText="1"/>
    </xf>
    <xf numFmtId="41" fontId="10" fillId="3" borderId="6" xfId="20" applyFont="1" applyFill="1" applyBorder="1" applyAlignment="1">
      <alignment horizontal="center" vertical="center"/>
    </xf>
    <xf numFmtId="41" fontId="10" fillId="0" borderId="0" xfId="20" applyFont="1" applyAlignment="1">
      <alignment horizontal="center" vertical="center"/>
    </xf>
    <xf numFmtId="41" fontId="4" fillId="0" borderId="0" xfId="20" applyFont="1" applyBorder="1" applyAlignment="1">
      <alignment horizontal="center" vertical="center" wrapText="1"/>
    </xf>
    <xf numFmtId="41" fontId="8" fillId="0" borderId="0" xfId="20" applyFont="1" applyAlignment="1">
      <alignment horizontal="center" vertical="center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11" fillId="0" borderId="6" xfId="20" applyFont="1" applyBorder="1" applyAlignment="1">
      <alignment horizontal="center" vertical="center" wrapText="1"/>
    </xf>
    <xf numFmtId="41" fontId="11" fillId="0" borderId="6" xfId="20" applyFont="1" applyBorder="1" applyAlignment="1">
      <alignment horizontal="center" vertical="center"/>
    </xf>
    <xf numFmtId="0" fontId="11" fillId="0" borderId="6" xfId="20" applyNumberFormat="1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9" fontId="4" fillId="0" borderId="0" xfId="20" applyNumberFormat="1" applyFont="1" applyBorder="1" applyAlignment="1">
      <alignment horizontal="center" vertical="center" wrapText="1"/>
    </xf>
    <xf numFmtId="49" fontId="8" fillId="0" borderId="0" xfId="20" applyNumberFormat="1" applyFont="1" applyAlignment="1">
      <alignment horizontal="center" vertical="center"/>
    </xf>
    <xf numFmtId="41" fontId="2" fillId="0" borderId="1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7" fillId="0" borderId="0" xfId="20" applyFont="1" applyAlignment="1">
      <alignment vertical="center"/>
    </xf>
    <xf numFmtId="41" fontId="2" fillId="3" borderId="7" xfId="20" applyFont="1" applyFill="1" applyBorder="1" applyAlignment="1">
      <alignment horizontal="center" vertical="center" wrapText="1"/>
    </xf>
    <xf numFmtId="41" fontId="2" fillId="3" borderId="8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2" fillId="0" borderId="4" xfId="20" applyFont="1" applyBorder="1" applyAlignment="1">
      <alignment horizontal="center" vertical="center" wrapText="1"/>
    </xf>
    <xf numFmtId="41" fontId="2" fillId="0" borderId="9" xfId="20" applyFont="1" applyBorder="1" applyAlignment="1">
      <alignment horizontal="center" vertical="center" wrapText="1"/>
    </xf>
    <xf numFmtId="49" fontId="4" fillId="0" borderId="0" xfId="20" applyNumberFormat="1" applyFont="1" applyBorder="1" applyAlignment="1">
      <alignment horizontal="left" vertical="center" wrapText="1"/>
    </xf>
    <xf numFmtId="41" fontId="7" fillId="0" borderId="0" xfId="20" applyFont="1" applyAlignment="1">
      <alignment horizontal="left" vertical="center"/>
    </xf>
    <xf numFmtId="41" fontId="4" fillId="0" borderId="5" xfId="20" applyFont="1" applyBorder="1" applyAlignment="1">
      <alignment horizontal="left" vertical="center" wrapText="1"/>
    </xf>
    <xf numFmtId="41" fontId="7" fillId="0" borderId="10" xfId="20" applyFont="1" applyBorder="1" applyAlignment="1">
      <alignment horizontal="left" vertical="center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4" fillId="0" borderId="0" xfId="2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0">
      <selection activeCell="A14" sqref="A14:E14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8" t="s">
        <v>27</v>
      </c>
      <c r="B2" s="48"/>
      <c r="C2" s="48"/>
      <c r="D2" s="48"/>
      <c r="E2" s="48"/>
    </row>
    <row r="3" spans="1:4" s="1" customFormat="1" ht="21.75" customHeight="1">
      <c r="A3" s="48" t="s">
        <v>16</v>
      </c>
      <c r="B3" s="48"/>
      <c r="C3" s="48"/>
      <c r="D3" s="48"/>
    </row>
    <row r="4" spans="1:4" s="1" customFormat="1" ht="21.75" customHeight="1">
      <c r="A4" s="48" t="s">
        <v>28</v>
      </c>
      <c r="B4" s="48"/>
      <c r="C4" s="48"/>
      <c r="D4" s="48"/>
    </row>
    <row r="5" spans="1:4" s="1" customFormat="1" ht="21.75" customHeight="1">
      <c r="A5" s="48" t="s">
        <v>29</v>
      </c>
      <c r="B5" s="48"/>
      <c r="C5" s="48"/>
      <c r="D5" s="48"/>
    </row>
    <row r="6" spans="1:4" s="1" customFormat="1" ht="21.75" customHeight="1">
      <c r="A6" s="48" t="s">
        <v>99</v>
      </c>
      <c r="B6" s="48"/>
      <c r="C6" s="48"/>
      <c r="D6" s="48"/>
    </row>
    <row r="7" ht="14.25">
      <c r="A7" s="2"/>
    </row>
    <row r="8" spans="1:6" ht="30" customHeight="1">
      <c r="A8" s="51" t="s">
        <v>2</v>
      </c>
      <c r="B8" s="51" t="s">
        <v>3</v>
      </c>
      <c r="C8" s="4" t="s">
        <v>4</v>
      </c>
      <c r="D8" s="4" t="s">
        <v>5</v>
      </c>
      <c r="E8" s="4" t="s">
        <v>6</v>
      </c>
      <c r="F8" s="4" t="s">
        <v>7</v>
      </c>
    </row>
    <row r="9" spans="1:6" ht="30" customHeight="1">
      <c r="A9" s="52"/>
      <c r="B9" s="52"/>
      <c r="C9" s="5" t="s">
        <v>8</v>
      </c>
      <c r="D9" s="5" t="s">
        <v>9</v>
      </c>
      <c r="E9" s="5" t="s">
        <v>10</v>
      </c>
      <c r="F9" s="5" t="s">
        <v>11</v>
      </c>
    </row>
    <row r="10" spans="1:6" ht="30" customHeight="1">
      <c r="A10" s="44" t="s">
        <v>89</v>
      </c>
      <c r="B10" s="44" t="s">
        <v>32</v>
      </c>
      <c r="C10" s="44" t="s">
        <v>91</v>
      </c>
      <c r="D10" s="44" t="s">
        <v>30</v>
      </c>
      <c r="E10" s="6" t="s">
        <v>92</v>
      </c>
      <c r="F10" s="30"/>
    </row>
    <row r="11" spans="1:6" ht="30" customHeight="1">
      <c r="A11" s="45"/>
      <c r="B11" s="45"/>
      <c r="C11" s="45"/>
      <c r="D11" s="45"/>
      <c r="E11" s="7" t="s">
        <v>80</v>
      </c>
      <c r="F11" s="8"/>
    </row>
    <row r="12" spans="1:6" ht="30" customHeight="1">
      <c r="A12" s="45"/>
      <c r="B12" s="46"/>
      <c r="C12" s="45"/>
      <c r="D12" s="45"/>
      <c r="E12" s="9" t="s">
        <v>90</v>
      </c>
      <c r="F12" s="10" t="s">
        <v>79</v>
      </c>
    </row>
    <row r="13" spans="1:6" s="12" customFormat="1" ht="18" customHeight="1">
      <c r="A13" s="49" t="s">
        <v>101</v>
      </c>
      <c r="B13" s="49"/>
      <c r="C13" s="49"/>
      <c r="D13" s="49"/>
      <c r="E13" s="49"/>
      <c r="F13" s="11"/>
    </row>
    <row r="14" spans="1:6" s="22" customFormat="1" ht="18" customHeight="1">
      <c r="A14" s="47"/>
      <c r="B14" s="47"/>
      <c r="C14" s="47"/>
      <c r="D14" s="47"/>
      <c r="E14" s="47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50" t="s">
        <v>19</v>
      </c>
      <c r="B16" s="50"/>
    </row>
    <row r="17" spans="1:5" ht="20.25" customHeight="1">
      <c r="A17" s="16" t="s">
        <v>18</v>
      </c>
      <c r="B17" s="16" t="s">
        <v>0</v>
      </c>
      <c r="C17" s="16" t="s">
        <v>12</v>
      </c>
      <c r="D17" s="16" t="s">
        <v>13</v>
      </c>
      <c r="E17" s="17" t="s">
        <v>14</v>
      </c>
    </row>
    <row r="18" spans="1:5" ht="31.5" customHeight="1">
      <c r="A18" s="29"/>
      <c r="B18" s="27" t="s">
        <v>36</v>
      </c>
      <c r="C18" s="27"/>
      <c r="D18" s="27" t="s">
        <v>37</v>
      </c>
      <c r="E18" s="28" t="s">
        <v>38</v>
      </c>
    </row>
    <row r="19" spans="1:5" ht="24" customHeight="1">
      <c r="A19" s="42" t="s">
        <v>1</v>
      </c>
      <c r="B19" s="43"/>
      <c r="C19" s="18">
        <f>C18</f>
        <v>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A19:B19"/>
    <mergeCell ref="B10:B12"/>
    <mergeCell ref="A14:E14"/>
    <mergeCell ref="D10:D12"/>
    <mergeCell ref="A2:E2"/>
    <mergeCell ref="A6:D6"/>
    <mergeCell ref="A13:E13"/>
    <mergeCell ref="A16:B16"/>
    <mergeCell ref="A4:D4"/>
    <mergeCell ref="A3:D3"/>
    <mergeCell ref="A5:D5"/>
    <mergeCell ref="A8:A9"/>
    <mergeCell ref="B8:B9"/>
    <mergeCell ref="A10:A12"/>
    <mergeCell ref="C10:C12"/>
  </mergeCells>
  <printOptions/>
  <pageMargins left="0.38" right="0.15748031496062992" top="1.0236220472440944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3">
      <selection activeCell="C22" sqref="C22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8" t="s">
        <v>45</v>
      </c>
      <c r="B2" s="48"/>
      <c r="C2" s="48"/>
      <c r="D2" s="48"/>
      <c r="E2" s="48"/>
    </row>
    <row r="3" spans="1:4" s="1" customFormat="1" ht="21.75" customHeight="1">
      <c r="A3" s="48" t="s">
        <v>43</v>
      </c>
      <c r="B3" s="48"/>
      <c r="C3" s="48"/>
      <c r="D3" s="48"/>
    </row>
    <row r="4" spans="1:4" s="1" customFormat="1" ht="21.75" customHeight="1">
      <c r="A4" s="48" t="s">
        <v>44</v>
      </c>
      <c r="B4" s="48"/>
      <c r="C4" s="48"/>
      <c r="D4" s="48"/>
    </row>
    <row r="5" spans="1:4" s="1" customFormat="1" ht="21.75" customHeight="1">
      <c r="A5" s="48" t="s">
        <v>29</v>
      </c>
      <c r="B5" s="48"/>
      <c r="C5" s="48"/>
      <c r="D5" s="48"/>
    </row>
    <row r="6" spans="1:4" s="1" customFormat="1" ht="21.75" customHeight="1">
      <c r="A6" s="48" t="s">
        <v>47</v>
      </c>
      <c r="B6" s="48"/>
      <c r="C6" s="48"/>
      <c r="D6" s="48"/>
    </row>
    <row r="7" ht="14.25">
      <c r="A7" s="2"/>
    </row>
    <row r="8" spans="1:6" ht="30" customHeight="1">
      <c r="A8" s="51" t="s">
        <v>2</v>
      </c>
      <c r="B8" s="51" t="s">
        <v>3</v>
      </c>
      <c r="C8" s="23" t="s">
        <v>4</v>
      </c>
      <c r="D8" s="23" t="s">
        <v>5</v>
      </c>
      <c r="E8" s="23" t="s">
        <v>6</v>
      </c>
      <c r="F8" s="23" t="s">
        <v>7</v>
      </c>
    </row>
    <row r="9" spans="1:6" ht="30" customHeight="1">
      <c r="A9" s="52"/>
      <c r="B9" s="52"/>
      <c r="C9" s="24" t="s">
        <v>8</v>
      </c>
      <c r="D9" s="24" t="s">
        <v>9</v>
      </c>
      <c r="E9" s="24" t="s">
        <v>10</v>
      </c>
      <c r="F9" s="24" t="s">
        <v>11</v>
      </c>
    </row>
    <row r="10" spans="1:6" ht="30" customHeight="1">
      <c r="A10" s="44" t="s">
        <v>46</v>
      </c>
      <c r="B10" s="44" t="s">
        <v>48</v>
      </c>
      <c r="C10" s="44" t="s">
        <v>49</v>
      </c>
      <c r="D10" s="44" t="s">
        <v>100</v>
      </c>
      <c r="E10" s="6" t="s">
        <v>94</v>
      </c>
      <c r="F10" s="25"/>
    </row>
    <row r="11" spans="1:6" ht="30" customHeight="1">
      <c r="A11" s="45"/>
      <c r="B11" s="45"/>
      <c r="C11" s="45"/>
      <c r="D11" s="45"/>
      <c r="E11" s="7"/>
      <c r="F11" s="8"/>
    </row>
    <row r="12" spans="1:6" ht="30" customHeight="1">
      <c r="A12" s="45"/>
      <c r="B12" s="46"/>
      <c r="C12" s="45"/>
      <c r="D12" s="45"/>
      <c r="E12" s="9" t="s">
        <v>50</v>
      </c>
      <c r="F12" s="10" t="s">
        <v>15</v>
      </c>
    </row>
    <row r="13" spans="1:6" s="12" customFormat="1" ht="18" customHeight="1">
      <c r="A13" s="49" t="s">
        <v>102</v>
      </c>
      <c r="B13" s="49"/>
      <c r="C13" s="49"/>
      <c r="D13" s="49"/>
      <c r="E13" s="49"/>
      <c r="F13" s="26"/>
    </row>
    <row r="14" spans="1:6" s="22" customFormat="1" ht="18" customHeight="1">
      <c r="A14" s="53" t="s">
        <v>17</v>
      </c>
      <c r="B14" s="53"/>
      <c r="C14" s="53"/>
      <c r="D14" s="53"/>
      <c r="E14" s="53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50" t="s">
        <v>19</v>
      </c>
      <c r="B16" s="50"/>
    </row>
    <row r="17" spans="1:5" ht="20.25" customHeight="1">
      <c r="A17" s="16" t="s">
        <v>18</v>
      </c>
      <c r="B17" s="16" t="s">
        <v>0</v>
      </c>
      <c r="C17" s="16" t="s">
        <v>12</v>
      </c>
      <c r="D17" s="16" t="s">
        <v>13</v>
      </c>
      <c r="E17" s="17" t="s">
        <v>14</v>
      </c>
    </row>
    <row r="18" spans="1:5" ht="31.5" customHeight="1">
      <c r="A18" s="29" t="s">
        <v>104</v>
      </c>
      <c r="B18" s="27" t="s">
        <v>103</v>
      </c>
      <c r="C18" s="27">
        <v>14000</v>
      </c>
      <c r="D18" s="27" t="s">
        <v>40</v>
      </c>
      <c r="E18" s="28" t="s">
        <v>41</v>
      </c>
    </row>
    <row r="19" spans="1:5" ht="24" customHeight="1">
      <c r="A19" s="42" t="s">
        <v>42</v>
      </c>
      <c r="B19" s="43"/>
      <c r="C19" s="18">
        <f>C18</f>
        <v>14000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A19:B19"/>
    <mergeCell ref="A3:D3"/>
    <mergeCell ref="A4:D4"/>
    <mergeCell ref="A5:D5"/>
    <mergeCell ref="A16:B16"/>
    <mergeCell ref="A2:E2"/>
    <mergeCell ref="A6:D6"/>
    <mergeCell ref="A14:E14"/>
    <mergeCell ref="A13:E13"/>
    <mergeCell ref="A8:A9"/>
    <mergeCell ref="B8:B9"/>
    <mergeCell ref="A10:A12"/>
    <mergeCell ref="B10:B12"/>
    <mergeCell ref="C10:C12"/>
    <mergeCell ref="D10:D12"/>
  </mergeCells>
  <printOptions/>
  <pageMargins left="0.25" right="0.16" top="1.22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 topLeftCell="A1">
      <selection activeCell="A14" sqref="A14:E14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9.57421875" style="3" customWidth="1"/>
    <col min="6" max="6" width="14.421875" style="3" customWidth="1"/>
    <col min="7" max="7" width="44.421875" style="3" customWidth="1"/>
    <col min="8" max="16384" width="9.00390625" style="3" customWidth="1"/>
  </cols>
  <sheetData>
    <row r="2" spans="1:5" s="1" customFormat="1" ht="21.75" customHeight="1">
      <c r="A2" s="48" t="s">
        <v>23</v>
      </c>
      <c r="B2" s="48"/>
      <c r="C2" s="48"/>
      <c r="D2" s="48"/>
      <c r="E2" s="48"/>
    </row>
    <row r="3" spans="1:4" s="1" customFormat="1" ht="21.75" customHeight="1">
      <c r="A3" s="48" t="s">
        <v>16</v>
      </c>
      <c r="B3" s="48"/>
      <c r="C3" s="48"/>
      <c r="D3" s="48"/>
    </row>
    <row r="4" spans="1:4" s="1" customFormat="1" ht="21.75" customHeight="1">
      <c r="A4" s="48" t="s">
        <v>20</v>
      </c>
      <c r="B4" s="48"/>
      <c r="C4" s="48"/>
      <c r="D4" s="48"/>
    </row>
    <row r="5" spans="1:4" s="1" customFormat="1" ht="21.75" customHeight="1">
      <c r="A5" s="48" t="s">
        <v>31</v>
      </c>
      <c r="B5" s="48"/>
      <c r="C5" s="48"/>
      <c r="D5" s="48"/>
    </row>
    <row r="6" spans="1:4" s="1" customFormat="1" ht="21.75" customHeight="1">
      <c r="A6" s="48" t="s">
        <v>95</v>
      </c>
      <c r="B6" s="48"/>
      <c r="C6" s="48"/>
      <c r="D6" s="48"/>
    </row>
    <row r="7" ht="14.25">
      <c r="A7" s="2"/>
    </row>
    <row r="8" spans="1:6" ht="30" customHeight="1">
      <c r="A8" s="51" t="s">
        <v>2</v>
      </c>
      <c r="B8" s="51" t="s">
        <v>3</v>
      </c>
      <c r="C8" s="23" t="s">
        <v>4</v>
      </c>
      <c r="D8" s="23" t="s">
        <v>5</v>
      </c>
      <c r="E8" s="23" t="s">
        <v>6</v>
      </c>
      <c r="F8" s="23" t="s">
        <v>7</v>
      </c>
    </row>
    <row r="9" spans="1:6" ht="30" customHeight="1">
      <c r="A9" s="52"/>
      <c r="B9" s="52"/>
      <c r="C9" s="24" t="s">
        <v>8</v>
      </c>
      <c r="D9" s="24" t="s">
        <v>25</v>
      </c>
      <c r="E9" s="24" t="s">
        <v>10</v>
      </c>
      <c r="F9" s="24" t="s">
        <v>11</v>
      </c>
    </row>
    <row r="10" spans="1:7" ht="30" customHeight="1">
      <c r="A10" s="44" t="s">
        <v>22</v>
      </c>
      <c r="B10" s="44" t="s">
        <v>21</v>
      </c>
      <c r="C10" s="44" t="s">
        <v>96</v>
      </c>
      <c r="D10" s="44" t="s">
        <v>26</v>
      </c>
      <c r="E10" s="6" t="s">
        <v>97</v>
      </c>
      <c r="F10" s="25"/>
      <c r="G10" s="6"/>
    </row>
    <row r="11" spans="1:7" ht="30" customHeight="1">
      <c r="A11" s="45"/>
      <c r="B11" s="45"/>
      <c r="C11" s="45"/>
      <c r="D11" s="45"/>
      <c r="E11" s="7" t="s">
        <v>84</v>
      </c>
      <c r="F11" s="8"/>
      <c r="G11" s="7"/>
    </row>
    <row r="12" spans="1:7" ht="30" customHeight="1">
      <c r="A12" s="45"/>
      <c r="B12" s="46"/>
      <c r="C12" s="45"/>
      <c r="D12" s="45"/>
      <c r="E12" s="9" t="s">
        <v>98</v>
      </c>
      <c r="F12" s="10" t="s">
        <v>83</v>
      </c>
      <c r="G12" s="9"/>
    </row>
    <row r="13" spans="1:6" s="12" customFormat="1" ht="18" customHeight="1">
      <c r="A13" s="49" t="s">
        <v>105</v>
      </c>
      <c r="B13" s="49"/>
      <c r="C13" s="49"/>
      <c r="D13" s="49"/>
      <c r="E13" s="49"/>
      <c r="F13" s="26"/>
    </row>
    <row r="14" spans="1:6" s="32" customFormat="1" ht="18" customHeight="1">
      <c r="A14" s="47"/>
      <c r="B14" s="47"/>
      <c r="C14" s="47"/>
      <c r="D14" s="47"/>
      <c r="E14" s="47"/>
      <c r="F14" s="3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50" t="s">
        <v>24</v>
      </c>
      <c r="B16" s="50"/>
    </row>
    <row r="17" spans="1:5" ht="20.25" customHeight="1">
      <c r="A17" s="16" t="s">
        <v>18</v>
      </c>
      <c r="B17" s="16" t="s">
        <v>0</v>
      </c>
      <c r="C17" s="16" t="s">
        <v>12</v>
      </c>
      <c r="D17" s="16" t="s">
        <v>13</v>
      </c>
      <c r="E17" s="17" t="s">
        <v>14</v>
      </c>
    </row>
    <row r="18" spans="1:5" ht="31.5" customHeight="1">
      <c r="A18" s="29"/>
      <c r="B18" s="27" t="s">
        <v>33</v>
      </c>
      <c r="C18" s="27"/>
      <c r="D18" s="27" t="s">
        <v>34</v>
      </c>
      <c r="E18" s="28" t="s">
        <v>35</v>
      </c>
    </row>
    <row r="19" spans="1:5" ht="24" customHeight="1">
      <c r="A19" s="42" t="s">
        <v>1</v>
      </c>
      <c r="B19" s="43"/>
      <c r="C19" s="18">
        <f>C18</f>
        <v>0</v>
      </c>
      <c r="D19" s="18"/>
      <c r="E19" s="19"/>
    </row>
    <row r="20" ht="15">
      <c r="E20" s="20"/>
    </row>
  </sheetData>
  <mergeCells count="15">
    <mergeCell ref="A2:E2"/>
    <mergeCell ref="A6:D6"/>
    <mergeCell ref="A8:A9"/>
    <mergeCell ref="B8:B9"/>
    <mergeCell ref="A19:B19"/>
    <mergeCell ref="A3:D3"/>
    <mergeCell ref="A4:D4"/>
    <mergeCell ref="A5:D5"/>
    <mergeCell ref="A16:B16"/>
    <mergeCell ref="A10:A12"/>
    <mergeCell ref="B10:B12"/>
    <mergeCell ref="C10:C12"/>
    <mergeCell ref="D10:D12"/>
    <mergeCell ref="A13:E13"/>
    <mergeCell ref="A14:E14"/>
  </mergeCells>
  <printOptions/>
  <pageMargins left="0.25" right="0.16" top="1.22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">
      <selection activeCell="A13" sqref="A13:E13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8" t="s">
        <v>51</v>
      </c>
      <c r="B2" s="48"/>
      <c r="C2" s="48"/>
      <c r="D2" s="48"/>
      <c r="E2" s="48"/>
    </row>
    <row r="3" spans="1:4" s="1" customFormat="1" ht="21.75" customHeight="1">
      <c r="A3" s="48" t="s">
        <v>52</v>
      </c>
      <c r="B3" s="48"/>
      <c r="C3" s="48"/>
      <c r="D3" s="48"/>
    </row>
    <row r="4" spans="1:4" s="1" customFormat="1" ht="21.75" customHeight="1">
      <c r="A4" s="48" t="s">
        <v>53</v>
      </c>
      <c r="B4" s="48"/>
      <c r="C4" s="48"/>
      <c r="D4" s="48"/>
    </row>
    <row r="5" spans="1:4" s="1" customFormat="1" ht="21.75" customHeight="1">
      <c r="A5" s="48" t="s">
        <v>54</v>
      </c>
      <c r="B5" s="48"/>
      <c r="C5" s="48"/>
      <c r="D5" s="48"/>
    </row>
    <row r="6" spans="1:4" s="1" customFormat="1" ht="21.75" customHeight="1">
      <c r="A6" s="48" t="s">
        <v>82</v>
      </c>
      <c r="B6" s="48"/>
      <c r="C6" s="48"/>
      <c r="D6" s="48"/>
    </row>
    <row r="7" ht="14.25">
      <c r="A7" s="2"/>
    </row>
    <row r="8" spans="1:6" ht="30" customHeight="1">
      <c r="A8" s="51" t="s">
        <v>55</v>
      </c>
      <c r="B8" s="51" t="s">
        <v>3</v>
      </c>
      <c r="C8" s="35" t="s">
        <v>4</v>
      </c>
      <c r="D8" s="35" t="s">
        <v>5</v>
      </c>
      <c r="E8" s="35" t="s">
        <v>6</v>
      </c>
      <c r="F8" s="35" t="s">
        <v>7</v>
      </c>
    </row>
    <row r="9" spans="1:6" ht="30" customHeight="1">
      <c r="A9" s="52"/>
      <c r="B9" s="52"/>
      <c r="C9" s="36" t="s">
        <v>8</v>
      </c>
      <c r="D9" s="36" t="s">
        <v>9</v>
      </c>
      <c r="E9" s="36" t="s">
        <v>10</v>
      </c>
      <c r="F9" s="36" t="s">
        <v>11</v>
      </c>
    </row>
    <row r="10" spans="1:6" ht="30" customHeight="1">
      <c r="A10" s="44" t="s">
        <v>56</v>
      </c>
      <c r="B10" s="44" t="s">
        <v>57</v>
      </c>
      <c r="C10" s="44" t="s">
        <v>58</v>
      </c>
      <c r="D10" s="44" t="s">
        <v>39</v>
      </c>
      <c r="E10" s="6" t="s">
        <v>93</v>
      </c>
      <c r="F10" s="33"/>
    </row>
    <row r="11" spans="1:6" ht="30" customHeight="1">
      <c r="A11" s="45"/>
      <c r="B11" s="45"/>
      <c r="C11" s="45"/>
      <c r="D11" s="45"/>
      <c r="E11" s="7"/>
      <c r="F11" s="8"/>
    </row>
    <row r="12" spans="1:6" ht="30" customHeight="1">
      <c r="A12" s="45"/>
      <c r="B12" s="46"/>
      <c r="C12" s="45"/>
      <c r="D12" s="45"/>
      <c r="E12" s="9" t="s">
        <v>59</v>
      </c>
      <c r="F12" s="10" t="s">
        <v>60</v>
      </c>
    </row>
    <row r="13" spans="1:6" s="12" customFormat="1" ht="18" customHeight="1">
      <c r="A13" s="49" t="s">
        <v>106</v>
      </c>
      <c r="B13" s="49"/>
      <c r="C13" s="49"/>
      <c r="D13" s="49"/>
      <c r="E13" s="49"/>
      <c r="F13" s="34"/>
    </row>
    <row r="14" spans="1:6" s="22" customFormat="1" ht="18" customHeight="1">
      <c r="A14" s="53" t="s">
        <v>61</v>
      </c>
      <c r="B14" s="53"/>
      <c r="C14" s="53"/>
      <c r="D14" s="53"/>
      <c r="E14" s="53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50" t="s">
        <v>62</v>
      </c>
      <c r="B16" s="50"/>
    </row>
    <row r="17" spans="1:5" ht="20.25" customHeight="1">
      <c r="A17" s="16" t="s">
        <v>63</v>
      </c>
      <c r="B17" s="16" t="s">
        <v>0</v>
      </c>
      <c r="C17" s="16" t="s">
        <v>12</v>
      </c>
      <c r="D17" s="16" t="s">
        <v>13</v>
      </c>
      <c r="E17" s="17" t="s">
        <v>64</v>
      </c>
    </row>
    <row r="18" spans="1:5" ht="31.5" customHeight="1">
      <c r="A18" s="29"/>
      <c r="B18" s="27" t="s">
        <v>36</v>
      </c>
      <c r="C18" s="27"/>
      <c r="D18" s="27" t="s">
        <v>37</v>
      </c>
      <c r="E18" s="28" t="s">
        <v>38</v>
      </c>
    </row>
    <row r="19" spans="1:5" ht="24" customHeight="1">
      <c r="A19" s="42" t="s">
        <v>65</v>
      </c>
      <c r="B19" s="43"/>
      <c r="C19" s="18">
        <f>C18</f>
        <v>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D10:D12"/>
    <mergeCell ref="A13:E13"/>
    <mergeCell ref="A14:E14"/>
    <mergeCell ref="A2:E2"/>
    <mergeCell ref="A3:D3"/>
    <mergeCell ref="A4:D4"/>
    <mergeCell ref="A5:D5"/>
    <mergeCell ref="A6:D6"/>
    <mergeCell ref="A8:A9"/>
    <mergeCell ref="B8:B9"/>
    <mergeCell ref="A16:B16"/>
    <mergeCell ref="A19:B19"/>
    <mergeCell ref="A10:A12"/>
    <mergeCell ref="B10:B12"/>
    <mergeCell ref="C10:C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 topLeftCell="A10">
      <selection activeCell="B18" sqref="B18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8" t="s">
        <v>66</v>
      </c>
      <c r="B2" s="48"/>
      <c r="C2" s="48"/>
      <c r="D2" s="48"/>
      <c r="E2" s="48"/>
    </row>
    <row r="3" spans="1:4" s="1" customFormat="1" ht="21.75" customHeight="1">
      <c r="A3" s="48" t="s">
        <v>67</v>
      </c>
      <c r="B3" s="48"/>
      <c r="C3" s="48"/>
      <c r="D3" s="48"/>
    </row>
    <row r="4" spans="1:4" s="1" customFormat="1" ht="21.75" customHeight="1">
      <c r="A4" s="48" t="s">
        <v>68</v>
      </c>
      <c r="B4" s="48"/>
      <c r="C4" s="48"/>
      <c r="D4" s="48"/>
    </row>
    <row r="5" spans="1:4" s="1" customFormat="1" ht="21.75" customHeight="1">
      <c r="A5" s="48" t="s">
        <v>81</v>
      </c>
      <c r="B5" s="48"/>
      <c r="C5" s="48"/>
      <c r="D5" s="48"/>
    </row>
    <row r="6" spans="1:4" s="1" customFormat="1" ht="21.75" customHeight="1">
      <c r="A6" s="41" t="s">
        <v>85</v>
      </c>
      <c r="B6" s="41"/>
      <c r="C6" s="41"/>
      <c r="D6" s="41"/>
    </row>
    <row r="7" ht="14.25">
      <c r="A7" s="2"/>
    </row>
    <row r="8" spans="1:6" ht="30" customHeight="1">
      <c r="A8" s="51" t="s">
        <v>69</v>
      </c>
      <c r="B8" s="51" t="s">
        <v>3</v>
      </c>
      <c r="C8" s="39" t="s">
        <v>4</v>
      </c>
      <c r="D8" s="39" t="s">
        <v>5</v>
      </c>
      <c r="E8" s="39" t="s">
        <v>6</v>
      </c>
      <c r="F8" s="39" t="s">
        <v>7</v>
      </c>
    </row>
    <row r="9" spans="1:6" ht="30" customHeight="1">
      <c r="A9" s="52"/>
      <c r="B9" s="52"/>
      <c r="C9" s="40" t="s">
        <v>8</v>
      </c>
      <c r="D9" s="40" t="s">
        <v>9</v>
      </c>
      <c r="E9" s="40" t="s">
        <v>10</v>
      </c>
      <c r="F9" s="40" t="s">
        <v>11</v>
      </c>
    </row>
    <row r="10" spans="1:6" ht="30" customHeight="1">
      <c r="A10" s="44" t="s">
        <v>56</v>
      </c>
      <c r="B10" s="44" t="s">
        <v>70</v>
      </c>
      <c r="C10" s="44" t="s">
        <v>87</v>
      </c>
      <c r="D10" s="44" t="s">
        <v>86</v>
      </c>
      <c r="E10" s="6" t="s">
        <v>88</v>
      </c>
      <c r="F10" s="37"/>
    </row>
    <row r="11" spans="1:6" ht="30" customHeight="1">
      <c r="A11" s="45"/>
      <c r="B11" s="45"/>
      <c r="C11" s="45"/>
      <c r="D11" s="45"/>
      <c r="E11" s="7"/>
      <c r="F11" s="8"/>
    </row>
    <row r="12" spans="1:6" ht="30" customHeight="1">
      <c r="A12" s="45"/>
      <c r="B12" s="46"/>
      <c r="C12" s="45"/>
      <c r="D12" s="45"/>
      <c r="E12" s="9" t="s">
        <v>77</v>
      </c>
      <c r="F12" s="10" t="s">
        <v>71</v>
      </c>
    </row>
    <row r="13" spans="1:6" s="12" customFormat="1" ht="18" customHeight="1">
      <c r="A13" s="49" t="s">
        <v>107</v>
      </c>
      <c r="B13" s="49"/>
      <c r="C13" s="49"/>
      <c r="D13" s="49"/>
      <c r="E13" s="49"/>
      <c r="F13" s="38"/>
    </row>
    <row r="14" spans="1:6" s="22" customFormat="1" ht="18" customHeight="1">
      <c r="A14" s="53" t="s">
        <v>72</v>
      </c>
      <c r="B14" s="53"/>
      <c r="C14" s="53"/>
      <c r="D14" s="53"/>
      <c r="E14" s="53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50" t="s">
        <v>73</v>
      </c>
      <c r="B16" s="50"/>
    </row>
    <row r="17" spans="1:5" ht="20.25" customHeight="1">
      <c r="A17" s="16" t="s">
        <v>74</v>
      </c>
      <c r="B17" s="16" t="s">
        <v>0</v>
      </c>
      <c r="C17" s="16" t="s">
        <v>12</v>
      </c>
      <c r="D17" s="16" t="s">
        <v>13</v>
      </c>
      <c r="E17" s="17" t="s">
        <v>75</v>
      </c>
    </row>
    <row r="18" spans="1:5" ht="31.5" customHeight="1">
      <c r="A18" s="29" t="s">
        <v>108</v>
      </c>
      <c r="B18" s="27" t="s">
        <v>109</v>
      </c>
      <c r="C18" s="27">
        <v>9000</v>
      </c>
      <c r="D18" s="27" t="s">
        <v>40</v>
      </c>
      <c r="E18" s="28" t="s">
        <v>78</v>
      </c>
    </row>
    <row r="19" spans="1:5" ht="24" customHeight="1">
      <c r="A19" s="42" t="s">
        <v>76</v>
      </c>
      <c r="B19" s="43"/>
      <c r="C19" s="18">
        <f>C18</f>
        <v>9000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4">
    <mergeCell ref="D10:D12"/>
    <mergeCell ref="A13:E13"/>
    <mergeCell ref="A14:E14"/>
    <mergeCell ref="A2:E2"/>
    <mergeCell ref="A3:D3"/>
    <mergeCell ref="A4:D4"/>
    <mergeCell ref="A5:D5"/>
    <mergeCell ref="A8:A9"/>
    <mergeCell ref="B8:B9"/>
    <mergeCell ref="A16:B16"/>
    <mergeCell ref="A19:B19"/>
    <mergeCell ref="A10:A12"/>
    <mergeCell ref="B10:B12"/>
    <mergeCell ref="C10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2014-10-17T06:22:28Z</cp:lastPrinted>
  <dcterms:created xsi:type="dcterms:W3CDTF">2013-09-15T22:41:02Z</dcterms:created>
  <dcterms:modified xsi:type="dcterms:W3CDTF">2014-10-30T04:13:04Z</dcterms:modified>
  <cp:category/>
  <cp:version/>
  <cp:contentType/>
  <cp:contentStatus/>
</cp:coreProperties>
</file>